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4年分专业招生计划" sheetId="1" r:id="rId1"/>
  </sheets>
  <definedNames>
    <definedName name="_xlnm.Print_Titles" localSheetId="0">'14年分专业招生计划'!$1:$3</definedName>
  </definedNames>
  <calcPr fullCalcOnLoad="1"/>
</workbook>
</file>

<file path=xl/sharedStrings.xml><?xml version="1.0" encoding="utf-8"?>
<sst xmlns="http://schemas.openxmlformats.org/spreadsheetml/2006/main" count="101" uniqueCount="57">
  <si>
    <t>专业系</t>
  </si>
  <si>
    <t>专业代码</t>
  </si>
  <si>
    <t>专业名称</t>
  </si>
  <si>
    <t>航空装备
维修工程学院</t>
  </si>
  <si>
    <t>飞机维修（单招）</t>
  </si>
  <si>
    <t>飞机控制设备与仪表</t>
  </si>
  <si>
    <t>无人机应用技术</t>
  </si>
  <si>
    <t>通用航空器维修</t>
  </si>
  <si>
    <t>小计</t>
  </si>
  <si>
    <t>航空机械制造工程学院</t>
  </si>
  <si>
    <t>检测技术及应用</t>
  </si>
  <si>
    <t>机电一体化技术</t>
  </si>
  <si>
    <t>模具设计与制造</t>
  </si>
  <si>
    <t>航空电子电气工程学院</t>
  </si>
  <si>
    <t>导弹维修</t>
  </si>
  <si>
    <t>航空电子信息技术</t>
  </si>
  <si>
    <t>应用电子技术</t>
  </si>
  <si>
    <t>电气自动化技术</t>
  </si>
  <si>
    <t>航空通信技术</t>
  </si>
  <si>
    <t>航空服务与管理系</t>
  </si>
  <si>
    <t>酒店管理</t>
  </si>
  <si>
    <t>民航安全技术管理</t>
  </si>
  <si>
    <t>合计</t>
  </si>
  <si>
    <t>2014年招生计划数</t>
  </si>
  <si>
    <t>2014年开设班级数</t>
  </si>
  <si>
    <t>备注</t>
  </si>
  <si>
    <t>飞机维修(飞机结构修理方向)</t>
  </si>
  <si>
    <t>文理兼招</t>
  </si>
  <si>
    <t>飞机维修(飞机附件修理方向)</t>
  </si>
  <si>
    <t>飞机维修(飞机装配与调试方向)</t>
  </si>
  <si>
    <t>飞机维修（空军定向培养直招士官方向）</t>
  </si>
  <si>
    <t>飞机维修（发动机主体修理方向）</t>
  </si>
  <si>
    <t>飞机维修（发动机附件修理方向）</t>
  </si>
  <si>
    <t>飞机维修（发动机装配与调试方向）</t>
  </si>
  <si>
    <t>飞机维修（民用航空发动机修理方向）</t>
  </si>
  <si>
    <t>飞机控制设备与仪表（空军定向培养直招士官方向）</t>
  </si>
  <si>
    <t>飞机控制设备与仪表（海军定向培养直招士官方向）</t>
  </si>
  <si>
    <t>航空机械制造与自动化</t>
  </si>
  <si>
    <t>航空机械制造与自动化（单招）</t>
  </si>
  <si>
    <t>焊接技术及自动化（航空焊接技术方向）</t>
  </si>
  <si>
    <t>焊接技术及自动化（航空焊接技术方向）（单招）</t>
  </si>
  <si>
    <t>焊接技术及自动化（焊接机器人应用方向）</t>
  </si>
  <si>
    <t>数控技术(数控加工技术方向)</t>
  </si>
  <si>
    <t>数控技术(数控设备应用与维护技术方向)</t>
  </si>
  <si>
    <t>导弹维修（空军定向培养直招士官方向）</t>
  </si>
  <si>
    <t>导弹维修（二炮定向培养直招士官方向）</t>
  </si>
  <si>
    <t>航空电子信息技术（单招）</t>
  </si>
  <si>
    <t>应用电子技术（二炮定向培养直招士官方向）</t>
  </si>
  <si>
    <t>航空服务（空中乘务方向）</t>
  </si>
  <si>
    <t>航空服务（空中乘务方向）（单招）</t>
  </si>
  <si>
    <t>航空服务（地面服务方向）</t>
  </si>
  <si>
    <t>航空服务（地面服务方向）（单招）</t>
  </si>
  <si>
    <t>旅游管理</t>
  </si>
  <si>
    <t>电子商务（航空商务方向）</t>
  </si>
  <si>
    <t>物流管理（航空物流方向）</t>
  </si>
  <si>
    <t>会计电算化</t>
  </si>
  <si>
    <t>2014年分专业招生计划一览表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</si>
</sst>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5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" sqref="I6"/>
    </sheetView>
  </sheetViews>
  <sheetFormatPr defaultColWidth="9.00390625" defaultRowHeight="14.25"/>
  <cols>
    <col min="1" max="1" width="9.00390625" style="1" customWidth="1"/>
    <col min="2" max="2" width="14.875" style="11" customWidth="1"/>
    <col min="3" max="3" width="35.00390625" style="11" customWidth="1"/>
    <col min="4" max="5" width="8.625" style="12" customWidth="1"/>
    <col min="6" max="6" width="7.25390625" style="13" customWidth="1"/>
    <col min="7" max="16384" width="9.00390625" style="1" customWidth="1"/>
  </cols>
  <sheetData>
    <row r="1" spans="1:6" ht="30.75" customHeight="1">
      <c r="A1" s="17" t="s">
        <v>56</v>
      </c>
      <c r="B1" s="17"/>
      <c r="C1" s="17"/>
      <c r="D1" s="17"/>
      <c r="E1" s="17"/>
      <c r="F1" s="17"/>
    </row>
    <row r="2" spans="1:6" ht="27" customHeight="1">
      <c r="A2" s="18" t="s">
        <v>0</v>
      </c>
      <c r="B2" s="14" t="s">
        <v>1</v>
      </c>
      <c r="C2" s="23" t="s">
        <v>2</v>
      </c>
      <c r="D2" s="19" t="s">
        <v>23</v>
      </c>
      <c r="E2" s="22" t="s">
        <v>24</v>
      </c>
      <c r="F2" s="21" t="s">
        <v>25</v>
      </c>
    </row>
    <row r="3" spans="1:6" ht="27" customHeight="1">
      <c r="A3" s="18"/>
      <c r="B3" s="15"/>
      <c r="C3" s="23"/>
      <c r="D3" s="20"/>
      <c r="E3" s="22"/>
      <c r="F3" s="21"/>
    </row>
    <row r="4" spans="1:6" ht="18" customHeight="1">
      <c r="A4" s="18" t="s">
        <v>3</v>
      </c>
      <c r="B4" s="2">
        <v>520516</v>
      </c>
      <c r="C4" s="3" t="s">
        <v>26</v>
      </c>
      <c r="D4" s="4">
        <v>50</v>
      </c>
      <c r="E4" s="5">
        <v>1</v>
      </c>
      <c r="F4" s="6" t="s">
        <v>27</v>
      </c>
    </row>
    <row r="5" spans="1:6" ht="18" customHeight="1">
      <c r="A5" s="18"/>
      <c r="B5" s="2">
        <v>520516</v>
      </c>
      <c r="C5" s="3" t="s">
        <v>28</v>
      </c>
      <c r="D5" s="4">
        <v>50</v>
      </c>
      <c r="E5" s="5">
        <v>1</v>
      </c>
      <c r="F5" s="6" t="s">
        <v>27</v>
      </c>
    </row>
    <row r="6" spans="1:6" ht="18" customHeight="1">
      <c r="A6" s="18"/>
      <c r="B6" s="2">
        <v>520516</v>
      </c>
      <c r="C6" s="3" t="s">
        <v>29</v>
      </c>
      <c r="D6" s="4">
        <v>50</v>
      </c>
      <c r="E6" s="5">
        <v>1</v>
      </c>
      <c r="F6" s="6" t="s">
        <v>27</v>
      </c>
    </row>
    <row r="7" spans="1:6" ht="18" customHeight="1">
      <c r="A7" s="18"/>
      <c r="B7" s="2">
        <v>520516</v>
      </c>
      <c r="C7" s="3" t="s">
        <v>30</v>
      </c>
      <c r="D7" s="4">
        <v>90</v>
      </c>
      <c r="E7" s="5">
        <v>2</v>
      </c>
      <c r="F7" s="6" t="s">
        <v>27</v>
      </c>
    </row>
    <row r="8" spans="1:6" ht="18" customHeight="1">
      <c r="A8" s="18"/>
      <c r="B8" s="2">
        <v>520516</v>
      </c>
      <c r="C8" s="3" t="s">
        <v>4</v>
      </c>
      <c r="D8" s="4">
        <v>50</v>
      </c>
      <c r="E8" s="5">
        <v>1</v>
      </c>
      <c r="F8" s="6" t="s">
        <v>27</v>
      </c>
    </row>
    <row r="9" spans="1:6" ht="18" customHeight="1">
      <c r="A9" s="18"/>
      <c r="B9" s="2">
        <v>520516</v>
      </c>
      <c r="C9" s="3" t="s">
        <v>31</v>
      </c>
      <c r="D9" s="4">
        <v>50</v>
      </c>
      <c r="E9" s="5">
        <v>1</v>
      </c>
      <c r="F9" s="6" t="s">
        <v>27</v>
      </c>
    </row>
    <row r="10" spans="1:6" ht="18" customHeight="1">
      <c r="A10" s="18"/>
      <c r="B10" s="2">
        <v>520516</v>
      </c>
      <c r="C10" s="3" t="s">
        <v>32</v>
      </c>
      <c r="D10" s="4">
        <v>50</v>
      </c>
      <c r="E10" s="5">
        <v>1</v>
      </c>
      <c r="F10" s="6" t="s">
        <v>27</v>
      </c>
    </row>
    <row r="11" spans="1:6" ht="18" customHeight="1">
      <c r="A11" s="18"/>
      <c r="B11" s="2">
        <v>520516</v>
      </c>
      <c r="C11" s="3" t="s">
        <v>33</v>
      </c>
      <c r="D11" s="4">
        <v>50</v>
      </c>
      <c r="E11" s="5">
        <v>1</v>
      </c>
      <c r="F11" s="6" t="s">
        <v>27</v>
      </c>
    </row>
    <row r="12" spans="1:6" ht="18" customHeight="1">
      <c r="A12" s="18"/>
      <c r="B12" s="2">
        <v>520516</v>
      </c>
      <c r="C12" s="3" t="s">
        <v>34</v>
      </c>
      <c r="D12" s="4">
        <v>50</v>
      </c>
      <c r="E12" s="5">
        <v>1</v>
      </c>
      <c r="F12" s="6" t="s">
        <v>27</v>
      </c>
    </row>
    <row r="13" spans="1:6" ht="18" customHeight="1">
      <c r="A13" s="18"/>
      <c r="B13" s="2">
        <v>520517</v>
      </c>
      <c r="C13" s="3" t="s">
        <v>5</v>
      </c>
      <c r="D13" s="4">
        <v>60</v>
      </c>
      <c r="E13" s="5">
        <v>1</v>
      </c>
      <c r="F13" s="6" t="s">
        <v>27</v>
      </c>
    </row>
    <row r="14" spans="1:6" ht="18" customHeight="1">
      <c r="A14" s="18"/>
      <c r="B14" s="2">
        <v>520517</v>
      </c>
      <c r="C14" s="3" t="s">
        <v>35</v>
      </c>
      <c r="D14" s="4">
        <v>90</v>
      </c>
      <c r="E14" s="5">
        <v>2</v>
      </c>
      <c r="F14" s="6" t="s">
        <v>27</v>
      </c>
    </row>
    <row r="15" spans="1:6" ht="18" customHeight="1">
      <c r="A15" s="18"/>
      <c r="B15" s="2">
        <v>520517</v>
      </c>
      <c r="C15" s="3" t="s">
        <v>36</v>
      </c>
      <c r="D15" s="4">
        <v>70</v>
      </c>
      <c r="E15" s="5">
        <v>2</v>
      </c>
      <c r="F15" s="6" t="s">
        <v>27</v>
      </c>
    </row>
    <row r="16" spans="1:6" ht="18" customHeight="1">
      <c r="A16" s="18"/>
      <c r="B16" s="2">
        <v>520527</v>
      </c>
      <c r="C16" s="3" t="s">
        <v>6</v>
      </c>
      <c r="D16" s="4">
        <v>60</v>
      </c>
      <c r="E16" s="4">
        <v>1</v>
      </c>
      <c r="F16" s="6" t="s">
        <v>27</v>
      </c>
    </row>
    <row r="17" spans="1:6" ht="18" customHeight="1">
      <c r="A17" s="18"/>
      <c r="B17" s="2">
        <v>520530</v>
      </c>
      <c r="C17" s="3" t="s">
        <v>7</v>
      </c>
      <c r="D17" s="4">
        <v>120</v>
      </c>
      <c r="E17" s="4">
        <v>2</v>
      </c>
      <c r="F17" s="6" t="s">
        <v>27</v>
      </c>
    </row>
    <row r="18" spans="1:6" ht="18" customHeight="1">
      <c r="A18" s="18"/>
      <c r="B18" s="2"/>
      <c r="C18" s="7" t="s">
        <v>8</v>
      </c>
      <c r="D18" s="8">
        <f>SUM(D4:D17)</f>
        <v>890</v>
      </c>
      <c r="E18" s="8">
        <f>SUM(E4:E17)</f>
        <v>18</v>
      </c>
      <c r="F18" s="9"/>
    </row>
    <row r="19" spans="1:6" ht="18" customHeight="1">
      <c r="A19" s="18" t="s">
        <v>9</v>
      </c>
      <c r="B19" s="2">
        <v>580207</v>
      </c>
      <c r="C19" s="3" t="s">
        <v>10</v>
      </c>
      <c r="D19" s="4">
        <v>120</v>
      </c>
      <c r="E19" s="5">
        <v>2</v>
      </c>
      <c r="F19" s="6" t="s">
        <v>27</v>
      </c>
    </row>
    <row r="20" spans="1:6" ht="18" customHeight="1">
      <c r="A20" s="18"/>
      <c r="B20" s="2">
        <v>580166</v>
      </c>
      <c r="C20" s="3" t="s">
        <v>37</v>
      </c>
      <c r="D20" s="4">
        <v>120</v>
      </c>
      <c r="E20" s="10">
        <v>2</v>
      </c>
      <c r="F20" s="6" t="s">
        <v>27</v>
      </c>
    </row>
    <row r="21" spans="1:6" ht="18" customHeight="1">
      <c r="A21" s="18"/>
      <c r="B21" s="2">
        <v>580166</v>
      </c>
      <c r="C21" s="3" t="s">
        <v>38</v>
      </c>
      <c r="D21" s="4">
        <v>100</v>
      </c>
      <c r="E21" s="10">
        <v>2</v>
      </c>
      <c r="F21" s="6" t="s">
        <v>27</v>
      </c>
    </row>
    <row r="22" spans="1:6" ht="18" customHeight="1">
      <c r="A22" s="18"/>
      <c r="B22" s="2">
        <v>580201</v>
      </c>
      <c r="C22" s="3" t="s">
        <v>11</v>
      </c>
      <c r="D22" s="4">
        <v>220</v>
      </c>
      <c r="E22" s="10">
        <v>4</v>
      </c>
      <c r="F22" s="6" t="s">
        <v>27</v>
      </c>
    </row>
    <row r="23" spans="1:6" ht="18" customHeight="1">
      <c r="A23" s="18"/>
      <c r="B23" s="2">
        <v>580108</v>
      </c>
      <c r="C23" s="3" t="s">
        <v>39</v>
      </c>
      <c r="D23" s="4"/>
      <c r="E23" s="10"/>
      <c r="F23" s="6"/>
    </row>
    <row r="24" spans="1:6" ht="18" customHeight="1">
      <c r="A24" s="18"/>
      <c r="B24" s="2">
        <v>580108</v>
      </c>
      <c r="C24" s="3" t="s">
        <v>40</v>
      </c>
      <c r="D24" s="4">
        <v>100</v>
      </c>
      <c r="E24" s="10">
        <v>2</v>
      </c>
      <c r="F24" s="6" t="s">
        <v>27</v>
      </c>
    </row>
    <row r="25" spans="1:6" ht="18" customHeight="1">
      <c r="A25" s="18"/>
      <c r="B25" s="2">
        <v>580108</v>
      </c>
      <c r="C25" s="3" t="s">
        <v>41</v>
      </c>
      <c r="D25" s="4">
        <v>50</v>
      </c>
      <c r="E25" s="10">
        <v>1</v>
      </c>
      <c r="F25" s="6" t="s">
        <v>27</v>
      </c>
    </row>
    <row r="26" spans="1:6" ht="18" customHeight="1">
      <c r="A26" s="18"/>
      <c r="B26" s="2">
        <v>580106</v>
      </c>
      <c r="C26" s="3" t="s">
        <v>12</v>
      </c>
      <c r="D26" s="4">
        <v>60</v>
      </c>
      <c r="E26" s="10">
        <v>1</v>
      </c>
      <c r="F26" s="6" t="s">
        <v>27</v>
      </c>
    </row>
    <row r="27" spans="1:6" ht="18" customHeight="1">
      <c r="A27" s="18"/>
      <c r="B27" s="2">
        <v>580103</v>
      </c>
      <c r="C27" s="3" t="s">
        <v>42</v>
      </c>
      <c r="D27" s="4">
        <v>120</v>
      </c>
      <c r="E27" s="10">
        <v>2</v>
      </c>
      <c r="F27" s="6" t="s">
        <v>27</v>
      </c>
    </row>
    <row r="28" spans="1:6" ht="18" customHeight="1">
      <c r="A28" s="18"/>
      <c r="B28" s="2">
        <v>580103</v>
      </c>
      <c r="C28" s="3" t="s">
        <v>43</v>
      </c>
      <c r="D28" s="4">
        <v>60</v>
      </c>
      <c r="E28" s="10">
        <v>1</v>
      </c>
      <c r="F28" s="6" t="s">
        <v>27</v>
      </c>
    </row>
    <row r="29" spans="1:6" ht="18" customHeight="1">
      <c r="A29" s="18"/>
      <c r="B29" s="2"/>
      <c r="C29" s="7" t="s">
        <v>8</v>
      </c>
      <c r="D29" s="8">
        <f>SUM(D19:D28)</f>
        <v>950</v>
      </c>
      <c r="E29" s="8">
        <f>SUM(E19:E28)</f>
        <v>17</v>
      </c>
      <c r="F29" s="9"/>
    </row>
    <row r="30" spans="1:6" ht="18" customHeight="1">
      <c r="A30" s="18" t="s">
        <v>13</v>
      </c>
      <c r="B30" s="2">
        <v>580309</v>
      </c>
      <c r="C30" s="3" t="s">
        <v>14</v>
      </c>
      <c r="D30" s="4">
        <v>60</v>
      </c>
      <c r="E30" s="5">
        <v>2</v>
      </c>
      <c r="F30" s="6" t="s">
        <v>27</v>
      </c>
    </row>
    <row r="31" spans="1:6" ht="18" customHeight="1">
      <c r="A31" s="18"/>
      <c r="B31" s="2">
        <v>580309</v>
      </c>
      <c r="C31" s="3" t="s">
        <v>44</v>
      </c>
      <c r="D31" s="4">
        <v>40</v>
      </c>
      <c r="E31" s="5">
        <v>1</v>
      </c>
      <c r="F31" s="6" t="s">
        <v>27</v>
      </c>
    </row>
    <row r="32" spans="1:6" ht="18" customHeight="1">
      <c r="A32" s="18"/>
      <c r="B32" s="2">
        <v>580309</v>
      </c>
      <c r="C32" s="3" t="s">
        <v>45</v>
      </c>
      <c r="D32" s="4">
        <v>100</v>
      </c>
      <c r="E32" s="5">
        <v>2</v>
      </c>
      <c r="F32" s="6" t="s">
        <v>27</v>
      </c>
    </row>
    <row r="33" spans="1:6" ht="18" customHeight="1">
      <c r="A33" s="18"/>
      <c r="B33" s="2">
        <v>520531</v>
      </c>
      <c r="C33" s="3" t="s">
        <v>15</v>
      </c>
      <c r="D33" s="4">
        <v>180</v>
      </c>
      <c r="E33" s="10">
        <v>2</v>
      </c>
      <c r="F33" s="6" t="s">
        <v>27</v>
      </c>
    </row>
    <row r="34" spans="1:6" ht="18" customHeight="1">
      <c r="A34" s="18"/>
      <c r="B34" s="2">
        <v>520509</v>
      </c>
      <c r="C34" s="3" t="s">
        <v>46</v>
      </c>
      <c r="D34" s="4">
        <v>100</v>
      </c>
      <c r="E34" s="10">
        <v>2</v>
      </c>
      <c r="F34" s="6" t="s">
        <v>27</v>
      </c>
    </row>
    <row r="35" spans="1:6" ht="18" customHeight="1">
      <c r="A35" s="18"/>
      <c r="B35" s="2">
        <v>590202</v>
      </c>
      <c r="C35" s="3" t="s">
        <v>16</v>
      </c>
      <c r="D35" s="4">
        <v>120</v>
      </c>
      <c r="E35" s="10">
        <v>2</v>
      </c>
      <c r="F35" s="6" t="s">
        <v>27</v>
      </c>
    </row>
    <row r="36" spans="1:6" ht="18" customHeight="1">
      <c r="A36" s="18"/>
      <c r="B36" s="2">
        <v>590202</v>
      </c>
      <c r="C36" s="3" t="s">
        <v>47</v>
      </c>
      <c r="D36" s="4">
        <v>50</v>
      </c>
      <c r="E36" s="10">
        <v>1</v>
      </c>
      <c r="F36" s="6" t="s">
        <v>27</v>
      </c>
    </row>
    <row r="37" spans="1:6" ht="18" customHeight="1">
      <c r="A37" s="18"/>
      <c r="B37" s="2">
        <v>580202</v>
      </c>
      <c r="C37" s="3" t="s">
        <v>17</v>
      </c>
      <c r="D37" s="4">
        <v>120</v>
      </c>
      <c r="E37" s="10">
        <v>2</v>
      </c>
      <c r="F37" s="6" t="s">
        <v>27</v>
      </c>
    </row>
    <row r="38" spans="1:6" ht="18" customHeight="1">
      <c r="A38" s="18"/>
      <c r="B38" s="2">
        <v>520509</v>
      </c>
      <c r="C38" s="3" t="s">
        <v>18</v>
      </c>
      <c r="D38" s="4">
        <v>120</v>
      </c>
      <c r="E38" s="10">
        <v>2</v>
      </c>
      <c r="F38" s="6" t="s">
        <v>27</v>
      </c>
    </row>
    <row r="39" spans="1:6" ht="18" customHeight="1">
      <c r="A39" s="18"/>
      <c r="B39" s="2"/>
      <c r="C39" s="7" t="s">
        <v>8</v>
      </c>
      <c r="D39" s="8">
        <f>SUM(D30:D38)</f>
        <v>890</v>
      </c>
      <c r="E39" s="8">
        <f>SUM(E30:E38)</f>
        <v>16</v>
      </c>
      <c r="F39" s="9"/>
    </row>
    <row r="40" spans="1:6" ht="18" customHeight="1">
      <c r="A40" s="18" t="s">
        <v>19</v>
      </c>
      <c r="B40" s="2">
        <v>520504</v>
      </c>
      <c r="C40" s="3" t="s">
        <v>48</v>
      </c>
      <c r="D40" s="4">
        <v>120</v>
      </c>
      <c r="E40" s="5">
        <v>2</v>
      </c>
      <c r="F40" s="6" t="s">
        <v>27</v>
      </c>
    </row>
    <row r="41" spans="1:6" ht="18" customHeight="1">
      <c r="A41" s="18"/>
      <c r="B41" s="2">
        <v>520504</v>
      </c>
      <c r="C41" s="3" t="s">
        <v>49</v>
      </c>
      <c r="D41" s="4">
        <v>50</v>
      </c>
      <c r="E41" s="5">
        <v>1</v>
      </c>
      <c r="F41" s="6" t="s">
        <v>27</v>
      </c>
    </row>
    <row r="42" spans="1:6" ht="18" customHeight="1">
      <c r="A42" s="18"/>
      <c r="B42" s="2">
        <v>520504</v>
      </c>
      <c r="C42" s="3" t="s">
        <v>50</v>
      </c>
      <c r="D42" s="4">
        <v>120</v>
      </c>
      <c r="E42" s="5">
        <v>2</v>
      </c>
      <c r="F42" s="6" t="s">
        <v>27</v>
      </c>
    </row>
    <row r="43" spans="1:6" ht="18" customHeight="1">
      <c r="A43" s="18"/>
      <c r="B43" s="2">
        <v>520504</v>
      </c>
      <c r="C43" s="3" t="s">
        <v>51</v>
      </c>
      <c r="D43" s="4">
        <v>50</v>
      </c>
      <c r="E43" s="5">
        <v>1</v>
      </c>
      <c r="F43" s="6" t="s">
        <v>27</v>
      </c>
    </row>
    <row r="44" spans="1:6" ht="18" customHeight="1">
      <c r="A44" s="18"/>
      <c r="B44" s="2">
        <v>640106</v>
      </c>
      <c r="C44" s="3" t="s">
        <v>20</v>
      </c>
      <c r="D44" s="4">
        <v>60</v>
      </c>
      <c r="E44" s="5">
        <v>1</v>
      </c>
      <c r="F44" s="6" t="s">
        <v>27</v>
      </c>
    </row>
    <row r="45" spans="1:6" ht="18" customHeight="1">
      <c r="A45" s="18"/>
      <c r="B45" s="2">
        <v>640101</v>
      </c>
      <c r="C45" s="3" t="s">
        <v>52</v>
      </c>
      <c r="D45" s="4">
        <v>60</v>
      </c>
      <c r="E45" s="5">
        <v>1</v>
      </c>
      <c r="F45" s="6" t="s">
        <v>27</v>
      </c>
    </row>
    <row r="46" spans="1:6" ht="18" customHeight="1">
      <c r="A46" s="18"/>
      <c r="B46" s="2">
        <v>520511</v>
      </c>
      <c r="C46" s="3" t="s">
        <v>21</v>
      </c>
      <c r="D46" s="4">
        <v>120</v>
      </c>
      <c r="E46" s="5">
        <v>2</v>
      </c>
      <c r="F46" s="6" t="s">
        <v>27</v>
      </c>
    </row>
    <row r="47" spans="1:6" ht="18" customHeight="1">
      <c r="A47" s="18"/>
      <c r="B47" s="2">
        <v>620405</v>
      </c>
      <c r="C47" s="3" t="s">
        <v>53</v>
      </c>
      <c r="D47" s="4">
        <v>60</v>
      </c>
      <c r="E47" s="4">
        <v>1</v>
      </c>
      <c r="F47" s="6" t="s">
        <v>27</v>
      </c>
    </row>
    <row r="48" spans="1:6" ht="18" customHeight="1">
      <c r="A48" s="18"/>
      <c r="B48" s="2">
        <v>620505</v>
      </c>
      <c r="C48" s="3" t="s">
        <v>54</v>
      </c>
      <c r="D48" s="4">
        <v>60</v>
      </c>
      <c r="E48" s="4">
        <v>1</v>
      </c>
      <c r="F48" s="6" t="s">
        <v>27</v>
      </c>
    </row>
    <row r="49" spans="1:6" ht="18" customHeight="1">
      <c r="A49" s="18"/>
      <c r="B49" s="2">
        <v>620204</v>
      </c>
      <c r="C49" s="3" t="s">
        <v>55</v>
      </c>
      <c r="D49" s="4">
        <v>70</v>
      </c>
      <c r="E49" s="4">
        <v>1</v>
      </c>
      <c r="F49" s="6" t="s">
        <v>27</v>
      </c>
    </row>
    <row r="50" spans="1:6" ht="18" customHeight="1">
      <c r="A50" s="18"/>
      <c r="B50" s="2"/>
      <c r="C50" s="7" t="s">
        <v>8</v>
      </c>
      <c r="D50" s="8">
        <f>SUM(D40:D49)</f>
        <v>770</v>
      </c>
      <c r="E50" s="8">
        <f>SUM(E40:E49)</f>
        <v>13</v>
      </c>
      <c r="F50" s="9"/>
    </row>
    <row r="51" spans="1:6" ht="18" customHeight="1">
      <c r="A51" s="16" t="s">
        <v>22</v>
      </c>
      <c r="B51" s="16"/>
      <c r="C51" s="16"/>
      <c r="D51" s="4">
        <f>D18+D29+D39+D50</f>
        <v>3500</v>
      </c>
      <c r="E51" s="4">
        <f>E18+E29+E39+E50</f>
        <v>64</v>
      </c>
      <c r="F51" s="9"/>
    </row>
    <row r="52" ht="13.5" customHeight="1"/>
    <row r="57" ht="13.5" customHeight="1"/>
    <row r="65" ht="13.5" customHeight="1"/>
  </sheetData>
  <mergeCells count="12">
    <mergeCell ref="C2:C3"/>
    <mergeCell ref="A19:A29"/>
    <mergeCell ref="A30:A39"/>
    <mergeCell ref="A40:A50"/>
    <mergeCell ref="A2:A3"/>
    <mergeCell ref="B2:B3"/>
    <mergeCell ref="A51:C51"/>
    <mergeCell ref="A1:F1"/>
    <mergeCell ref="A4:A18"/>
    <mergeCell ref="D2:D3"/>
    <mergeCell ref="F2:F3"/>
    <mergeCell ref="E2:E3"/>
  </mergeCells>
  <printOptions/>
  <pageMargins left="0.3937007874015748" right="0.35433070866141736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2014-03-14T03:25:14Z</dcterms:created>
  <dcterms:modified xsi:type="dcterms:W3CDTF">2014-03-14T06:37:36Z</dcterms:modified>
  <cp:category/>
  <cp:version/>
  <cp:contentType/>
  <cp:contentStatus/>
</cp:coreProperties>
</file>